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3\I TRIMESTRE 2023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57" i="5" l="1"/>
  <c r="B57" i="5"/>
  <c r="C50" i="5"/>
  <c r="B50" i="5"/>
  <c r="C45" i="5"/>
  <c r="C43" i="5" s="1"/>
  <c r="B45" i="5"/>
  <c r="B43" i="5" s="1"/>
  <c r="C35" i="5"/>
  <c r="C24" i="5" s="1"/>
  <c r="B35" i="5"/>
  <c r="B24" i="5" s="1"/>
  <c r="C25" i="5"/>
  <c r="B25" i="5"/>
  <c r="C13" i="5"/>
  <c r="B13" i="5"/>
  <c r="C4" i="5"/>
  <c r="B4" i="5"/>
  <c r="B3" i="5" s="1"/>
  <c r="C3" i="5"/>
</calcChain>
</file>

<file path=xl/sharedStrings.xml><?xml version="1.0" encoding="utf-8"?>
<sst xmlns="http://purl.oclc.org/ooxml/spreadsheetml/main" count="55" uniqueCount="55">
  <si>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</si>
  <si>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</si>
  <si>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</si>
  <si>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</si>
  <si>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</si>
  <si>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</si>
  <si>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</si>
  <si>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</si>
  <si>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</si>
  <si>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</si>
  <si>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</si>
  <si>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</si>
  <si>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</si>
  <si>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</si>
  <si>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</si>
  <si>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</si>
  <si>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</si>
  <si>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</si>
  <si>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</si>
  <si>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</si>
  <si>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</si>
  <si>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</si>
  <si>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</si>
  <si>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</si>
  <si>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</si>
  <si>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</si>
  <si>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</si>
  <si>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</si>
  <si>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</si>
  <si>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</si>
  <si>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</si>
  <si>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</si>
  <si>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</si>
  <si>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</si>
  <si>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</si>
  <si>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</si>
  <si>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</si>
  <si>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</si>
  <si>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</si>
  <si>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</si>
  <si>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</si>
  <si>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</si>
  <si>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</si>
  <si>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</si>
  <si>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</si>
  <si>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</si>
  <si>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</si>
  <si>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</si>
  <si>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</si>
  <si>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</si>
  <si>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</si>
  <si>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</si>
  <si>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</si>
  <si>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</si>
  <si>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Cambios en la Situación Financiera
Del 1 de Enero al 31 de Marzo de 2023
(Cifras en Pesos)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</si>
</sst>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10" applyFont="1" applyAlignment="1" applyProtection="1">
      <alignment vertical="top" wrapText="1"/>
      <protection locked="0"/>
    </xf>
    <xf numFmtId="0" fontId="3" fillId="0" borderId="0" xfId="10" applyFont="1" applyAlignment="1" applyProtection="1">
      <alignment vertical="top"/>
      <protection locked="0"/>
    </xf>
    <xf numFmtId="0" fontId="3" fillId="0" borderId="0" xfId="10" applyFont="1" applyAlignment="1" applyProtection="1">
      <alignment horizontal="center" vertical="top"/>
      <protection locked="0"/>
    </xf>
    <xf numFmtId="0" fontId="2" fillId="0" borderId="0" xfId="10" applyFont="1" applyAlignment="1" applyProtection="1">
      <alignment vertical="top"/>
      <protection locked="0"/>
    </xf>
    <xf numFmtId="4" fontId="3" fillId="0" borderId="0" xfId="10" applyNumberFormat="1" applyFont="1" applyAlignment="1" applyProtection="1">
      <alignment vertical="top"/>
      <protection locked="0"/>
    </xf>
    <xf numFmtId="0" fontId="2" fillId="2" borderId="1" xfId="10" applyFont="1" applyFill="1" applyBorder="1" applyAlignment="1" applyProtection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horizontal="left" vertical="top" wrapText="1" indent="1"/>
    </xf>
    <xf numFmtId="0" fontId="2" fillId="0" borderId="2" xfId="10" applyFont="1" applyFill="1" applyBorder="1" applyAlignment="1">
      <alignment horizontal="left" vertical="top" wrapText="1" indent="2"/>
    </xf>
    <xf numFmtId="0" fontId="3" fillId="0" borderId="2" xfId="10" applyFont="1" applyFill="1" applyBorder="1" applyAlignment="1">
      <alignment horizontal="left" vertical="top" wrapText="1" indent="3"/>
    </xf>
    <xf numFmtId="166" fontId="3" fillId="0" borderId="2" xfId="6" applyNumberFormat="1" applyFont="1" applyFill="1" applyBorder="1" applyAlignment="1" applyProtection="1">
      <alignment vertical="top" wrapText="1"/>
      <protection locked="0"/>
    </xf>
    <xf numFmtId="0" fontId="3" fillId="0" borderId="2" xfId="10" applyFont="1" applyFill="1" applyBorder="1" applyAlignment="1">
      <alignment horizontal="left" vertical="top" wrapText="1"/>
    </xf>
    <xf numFmtId="0" fontId="3" fillId="0" borderId="2" xfId="10" applyFont="1" applyFill="1" applyBorder="1" applyAlignment="1">
      <alignment vertical="top" wrapText="1"/>
    </xf>
    <xf numFmtId="0" fontId="3" fillId="0" borderId="2" xfId="10" applyFont="1" applyBorder="1" applyAlignment="1">
      <alignment vertical="top" wrapText="1"/>
    </xf>
    <xf numFmtId="167" fontId="2" fillId="0" borderId="2" xfId="6" applyNumberFormat="1" applyFont="1" applyFill="1" applyBorder="1" applyAlignment="1" applyProtection="1">
      <alignment vertical="top" wrapText="1"/>
      <protection locked="0"/>
    </xf>
    <xf numFmtId="167" fontId="3" fillId="0" borderId="2" xfId="6" applyNumberFormat="1" applyFont="1" applyFill="1" applyBorder="1" applyAlignment="1" applyProtection="1">
      <alignment vertical="top" wrapText="1"/>
      <protection locked="0"/>
    </xf>
    <xf numFmtId="0" fontId="1" fillId="0" borderId="0" xfId="10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2" borderId="1" xfId="10" applyFont="1" applyFill="1" applyBorder="1" applyAlignment="1" applyProtection="1">
      <alignment horizontal="center" vertical="center" wrapText="1"/>
      <protection locked="0"/>
    </xf>
    <xf numFmtId="0" fontId="6" fillId="2" borderId="3" xfId="10" applyFont="1" applyFill="1" applyBorder="1" applyAlignment="1" applyProtection="1">
      <alignment horizontal="center" vertical="center" wrapText="1"/>
      <protection locked="0"/>
    </xf>
    <xf numFmtId="0" fontId="6" fillId="2" borderId="4" xfId="10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12700</xdr:colOff>
      <xdr:row>0</xdr:row>
      <xdr:rowOff>31751</xdr:rowOff>
    </xdr:from>
    <xdr:to>
      <xdr:col>0</xdr:col>
      <xdr:colOff>732090</xdr:colOff>
      <xdr:row>0</xdr:row>
      <xdr:rowOff>673101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2700" y="31751"/>
          <a:ext cx="719390" cy="641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63</xdr:row>
      <xdr:rowOff>6350</xdr:rowOff>
    </xdr:from>
    <xdr:to>
      <xdr:col>2</xdr:col>
      <xdr:colOff>1366190</xdr:colOff>
      <xdr:row>68</xdr:row>
      <xdr:rowOff>84644</xdr:rowOff>
    </xdr:to>
    <xdr:pic>
      <xdr:nvPicPr>
        <xdr:cNvPr id="3" name="Imagen 2"/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120650" y="9613900"/>
          <a:ext cx="79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D66" sqref="D66"/>
    </sheetView>
  </sheetViews>
  <sheetFormatPr baseColWidth="10" defaultColWidth="12" defaultRowHeight="10" x14ac:dyDescent="0.2"/>
  <cols>
    <col min="1" max="1" width="85.88671875" style="1" customWidth="1"/>
    <col min="2" max="2" width="30.88671875" style="1" customWidth="1"/>
    <col min="3" max="3" width="25.88671875" style="5" customWidth="1"/>
    <col min="4" max="4" width="9.109375" style="2" customWidth="1"/>
    <col min="5" max="16384" width="12" style="2"/>
  </cols>
  <sheetData>
    <row r="1" spans="1:3" ht="56.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493955.59</v>
      </c>
      <c r="C3" s="15">
        <f>C4+C13</f>
        <v>2766193.4</v>
      </c>
    </row>
    <row r="4" spans="1:3" ht="11.25" customHeight="1" x14ac:dyDescent="0.2">
      <c r="A4" s="9" t="s">
        <v>7</v>
      </c>
      <c r="B4" s="15">
        <f>SUM(B5:B11)</f>
        <v>493955.59</v>
      </c>
      <c r="C4" s="15">
        <f>SUM(C5:C11)</f>
        <v>428854.25</v>
      </c>
    </row>
    <row r="5" spans="1:3" ht="11.25" customHeight="1" x14ac:dyDescent="0.2">
      <c r="A5" s="10" t="s">
        <v>14</v>
      </c>
      <c r="B5" s="16">
        <v>0</v>
      </c>
      <c r="C5" s="16">
        <v>337985.57</v>
      </c>
    </row>
    <row r="6" spans="1:3" ht="11.25" customHeight="1" x14ac:dyDescent="0.2">
      <c r="A6" s="10" t="s">
        <v>15</v>
      </c>
      <c r="B6" s="16">
        <v>0</v>
      </c>
      <c r="C6" s="16">
        <v>90868.68</v>
      </c>
    </row>
    <row r="7" spans="1:3" ht="11.25" customHeight="1" x14ac:dyDescent="0.2">
      <c r="A7" s="10" t="s">
        <v>16</v>
      </c>
      <c r="B7" s="16">
        <v>493955.59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2337339.15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987911.15</v>
      </c>
    </row>
    <row r="17" spans="1:3" ht="11.25" customHeight="1" x14ac:dyDescent="0.2">
      <c r="A17" s="10" t="s">
        <v>22</v>
      </c>
      <c r="B17" s="16">
        <v>0</v>
      </c>
      <c r="C17" s="16">
        <v>1349428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63695.87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63695.87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63695.87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0</v>
      </c>
      <c r="C43" s="15">
        <f>C45+C50+C57</f>
        <v>3245429.91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3245429.91</v>
      </c>
    </row>
    <row r="51" spans="1:3" ht="11.25" customHeight="1" x14ac:dyDescent="0.2">
      <c r="A51" s="10" t="s">
        <v>43</v>
      </c>
      <c r="B51" s="16">
        <v>0</v>
      </c>
      <c r="C51" s="16">
        <v>3245429.91</v>
      </c>
    </row>
    <row r="52" spans="1:3" ht="11.25" customHeight="1" x14ac:dyDescent="0.2">
      <c r="A52" s="10" t="s">
        <v>44</v>
      </c>
      <c r="B52" s="16">
        <v>0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purl.oclc.org/ooxml/officeDocument/customXml" ds:itemID="{087D7CBD-9FB9-42A1-AD7B-6BBAA7864DCD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2023-04-28T06:08:18Z</cp:lastPrinted>
  <dcterms:created xsi:type="dcterms:W3CDTF">2012-12-11T20:26:08Z</dcterms:created>
  <dcterms:modified xsi:type="dcterms:W3CDTF">2023-04-28T06:09:35Z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0x010100EA877482073C494DB65515C3369AA0B4</vt:lpwstr>
  </property>
</Properties>
</file>